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Indicatori economici-gestionali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<sst xmlns="http://schemas.openxmlformats.org/spreadsheetml/2006/main" count="62" uniqueCount="45">
  <si>
    <t>963</t>
  </si>
  <si>
    <t>A.O. OSPEDALI TREVIGLIO CARAVAGGIO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</si>
  <si>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</si>
  <si>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</si>
  <si>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</si>
  <si>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</si>
  <si>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</si>
  <si>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</si>
  <si>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</si>
  <si>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</si>
  <si>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</si>
  <si>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</si>
  <si>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</si>
  <si>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</si>
  <si>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</si>
  <si>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</si>
  <si>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</si>
  <si>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</si>
  <si>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</si>
  <si>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</si>
  <si>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</si>
  <si>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</si>
  <si>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</si>
  <si>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</si>
  <si>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</si>
  <si>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</si>
  <si>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</si>
  <si>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</si>
  <si>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</si>
  <si>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</si>
  <si>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</si>
  <si>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</si>
  <si>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</si>
  <si>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</si>
  <si>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</si>
  <si>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</si>
  <si>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</si>
  <si>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</si>
  <si>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</si>
  <si>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</si>
  <si>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</si>
  <si>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</si>
  <si>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Consuntivo al  31/12/2014</t>
  </si>
  <si>
    <t>Consuntivo al  31/12/2015</t>
  </si>
  <si>
    <t>AZIENDE OSPEDALIERE - INDICATORI DI BILANCIO Consuntivo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</si>
</sst>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47" applyFont="1" applyProtection="1">
      <alignment/>
      <protection/>
    </xf>
    <xf numFmtId="0" fontId="4" fillId="0" borderId="10" xfId="47" applyFont="1" applyBorder="1" applyAlignment="1" applyProtection="1">
      <alignment horizontal="center"/>
      <protection hidden="1"/>
    </xf>
    <xf numFmtId="0" fontId="4" fillId="0" borderId="0" xfId="47" applyFont="1" applyProtection="1">
      <alignment/>
      <protection/>
    </xf>
    <xf numFmtId="0" fontId="3" fillId="0" borderId="0" xfId="47" applyFont="1" applyProtection="1">
      <alignment/>
      <protection locked="0"/>
    </xf>
    <xf numFmtId="0" fontId="5" fillId="0" borderId="0" xfId="47" applyFont="1" applyProtection="1">
      <alignment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 vertical="center"/>
      <protection/>
    </xf>
    <xf numFmtId="0" fontId="4" fillId="0" borderId="0" xfId="47" applyFont="1" applyAlignment="1" applyProtection="1">
      <alignment horizontal="center" vertical="center" wrapText="1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3" fillId="0" borderId="12" xfId="47" applyFont="1" applyBorder="1" applyAlignment="1" applyProtection="1">
      <alignment wrapText="1"/>
      <protection/>
    </xf>
    <xf numFmtId="164" fontId="3" fillId="0" borderId="12" xfId="45" applyNumberFormat="1" applyFont="1" applyFill="1" applyBorder="1" applyAlignment="1" applyProtection="1">
      <alignment/>
      <protection/>
    </xf>
    <xf numFmtId="0" fontId="3" fillId="0" borderId="12" xfId="47" applyFont="1" applyBorder="1" applyProtection="1">
      <alignment/>
      <protection/>
    </xf>
    <xf numFmtId="10" fontId="6" fillId="0" borderId="12" xfId="51" applyNumberFormat="1" applyFont="1" applyBorder="1" applyAlignment="1" applyProtection="1">
      <alignment horizontal="center" vertical="center"/>
      <protection/>
    </xf>
    <xf numFmtId="0" fontId="4" fillId="0" borderId="13" xfId="47" applyFont="1" applyBorder="1" applyAlignment="1" applyProtection="1">
      <alignment horizontal="center" vertical="center"/>
      <protection/>
    </xf>
    <xf numFmtId="0" fontId="3" fillId="0" borderId="14" xfId="47" applyFont="1" applyBorder="1" applyAlignment="1" applyProtection="1">
      <alignment wrapText="1"/>
      <protection/>
    </xf>
    <xf numFmtId="41" fontId="3" fillId="0" borderId="14" xfId="47" applyNumberFormat="1" applyFont="1" applyFill="1" applyBorder="1" applyProtection="1">
      <alignment/>
      <protection/>
    </xf>
    <xf numFmtId="0" fontId="3" fillId="0" borderId="14" xfId="47" applyFont="1" applyBorder="1" applyProtection="1">
      <alignment/>
      <protection/>
    </xf>
    <xf numFmtId="10" fontId="6" fillId="0" borderId="14" xfId="51" applyNumberFormat="1" applyFont="1" applyBorder="1" applyAlignment="1" applyProtection="1">
      <alignment horizontal="center" vertical="center"/>
      <protection/>
    </xf>
    <xf numFmtId="0" fontId="3" fillId="0" borderId="0" xfId="47" applyFont="1" applyAlignment="1" applyProtection="1">
      <alignment wrapText="1"/>
      <protection/>
    </xf>
    <xf numFmtId="0" fontId="3" fillId="0" borderId="0" xfId="47" applyFont="1" applyFill="1" applyProtection="1">
      <alignment/>
      <protection/>
    </xf>
    <xf numFmtId="10" fontId="7" fillId="0" borderId="0" xfId="47" applyNumberFormat="1" applyFont="1" applyProtection="1">
      <alignment/>
      <protection/>
    </xf>
    <xf numFmtId="41" fontId="3" fillId="0" borderId="12" xfId="47" applyNumberFormat="1" applyFont="1" applyFill="1" applyBorder="1" applyProtection="1">
      <alignment/>
      <protection/>
    </xf>
    <xf numFmtId="10" fontId="6" fillId="0" borderId="0" xfId="47" applyNumberFormat="1" applyFont="1" applyProtection="1">
      <alignment/>
      <protection/>
    </xf>
    <xf numFmtId="0" fontId="5" fillId="0" borderId="15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wrapText="1"/>
      <protection/>
    </xf>
    <xf numFmtId="41" fontId="3" fillId="0" borderId="16" xfId="47" applyNumberFormat="1" applyFont="1" applyFill="1" applyBorder="1" applyProtection="1">
      <alignment/>
      <protection/>
    </xf>
    <xf numFmtId="0" fontId="3" fillId="0" borderId="16" xfId="47" applyFont="1" applyBorder="1" applyProtection="1">
      <alignment/>
      <protection/>
    </xf>
    <xf numFmtId="0" fontId="5" fillId="0" borderId="17" xfId="47" applyFont="1" applyBorder="1" applyAlignment="1" applyProtection="1">
      <alignment horizontal="center" vertical="center"/>
      <protection/>
    </xf>
    <xf numFmtId="0" fontId="3" fillId="0" borderId="18" xfId="47" applyFont="1" applyBorder="1" applyAlignment="1" applyProtection="1">
      <alignment wrapText="1"/>
      <protection/>
    </xf>
    <xf numFmtId="41" fontId="3" fillId="0" borderId="18" xfId="47" applyNumberFormat="1" applyFont="1" applyFill="1" applyBorder="1" applyProtection="1">
      <alignment/>
      <protection/>
    </xf>
    <xf numFmtId="0" fontId="3" fillId="0" borderId="18" xfId="47" applyFont="1" applyBorder="1" applyProtection="1">
      <alignment/>
      <protection/>
    </xf>
    <xf numFmtId="10" fontId="6" fillId="0" borderId="18" xfId="51" applyNumberFormat="1" applyFont="1" applyBorder="1" applyAlignment="1" applyProtection="1">
      <alignment horizontal="center" vertical="center"/>
      <protection/>
    </xf>
    <xf numFmtId="0" fontId="9" fillId="0" borderId="16" xfId="47" applyFont="1" applyBorder="1" applyAlignment="1" applyProtection="1">
      <alignment wrapText="1"/>
      <protection/>
    </xf>
    <xf numFmtId="41" fontId="9" fillId="0" borderId="16" xfId="47" applyNumberFormat="1" applyFont="1" applyFill="1" applyBorder="1" applyProtection="1">
      <alignment/>
      <protection/>
    </xf>
    <xf numFmtId="0" fontId="9" fillId="0" borderId="16" xfId="47" applyFont="1" applyBorder="1" applyProtection="1">
      <alignment/>
      <protection/>
    </xf>
    <xf numFmtId="0" fontId="9" fillId="0" borderId="18" xfId="47" applyFont="1" applyBorder="1" applyAlignment="1" applyProtection="1">
      <alignment wrapText="1"/>
      <protection/>
    </xf>
    <xf numFmtId="41" fontId="9" fillId="0" borderId="18" xfId="47" applyNumberFormat="1" applyFont="1" applyFill="1" applyBorder="1" applyProtection="1">
      <alignment/>
      <protection/>
    </xf>
    <xf numFmtId="0" fontId="9" fillId="0" borderId="18" xfId="47" applyFont="1" applyBorder="1" applyProtection="1">
      <alignment/>
      <protection/>
    </xf>
    <xf numFmtId="10" fontId="10" fillId="0" borderId="18" xfId="51" applyNumberFormat="1" applyFont="1" applyBorder="1" applyAlignment="1" applyProtection="1">
      <alignment horizontal="center" vertical="center"/>
      <protection/>
    </xf>
    <xf numFmtId="0" fontId="9" fillId="0" borderId="0" xfId="47" applyFont="1" applyProtection="1">
      <alignment/>
      <protection/>
    </xf>
    <xf numFmtId="0" fontId="9" fillId="0" borderId="0" xfId="47" applyFont="1" applyFill="1" applyProtection="1">
      <alignment/>
      <protection/>
    </xf>
    <xf numFmtId="41" fontId="3" fillId="0" borderId="16" xfId="47" applyNumberFormat="1" applyFont="1" applyFill="1" applyBorder="1" applyAlignment="1" applyProtection="1">
      <alignment vertical="center"/>
      <protection/>
    </xf>
    <xf numFmtId="10" fontId="6" fillId="0" borderId="0" xfId="47" applyNumberFormat="1" applyFont="1" applyProtection="1">
      <alignment/>
      <protection locked="0"/>
    </xf>
    <xf numFmtId="10" fontId="6" fillId="0" borderId="19" xfId="51" applyNumberFormat="1" applyFont="1" applyBorder="1" applyAlignment="1" applyProtection="1">
      <alignment horizontal="center" vertical="center"/>
      <protection/>
    </xf>
    <xf numFmtId="10" fontId="6" fillId="0" borderId="20" xfId="51" applyNumberFormat="1" applyFont="1" applyBorder="1" applyAlignment="1" applyProtection="1">
      <alignment horizontal="center" vertical="center"/>
      <protection/>
    </xf>
    <xf numFmtId="10" fontId="6" fillId="0" borderId="21" xfId="51" applyNumberFormat="1" applyFont="1" applyBorder="1" applyAlignment="1" applyProtection="1">
      <alignment horizontal="center" vertical="center"/>
      <protection/>
    </xf>
    <xf numFmtId="10" fontId="10" fillId="0" borderId="21" xfId="51" applyNumberFormat="1" applyFont="1" applyBorder="1" applyAlignment="1" applyProtection="1">
      <alignment horizontal="center" vertical="center"/>
      <protection/>
    </xf>
    <xf numFmtId="0" fontId="8" fillId="0" borderId="15" xfId="47" applyFont="1" applyBorder="1" applyAlignment="1" applyProtection="1">
      <alignment horizontal="center" vertical="center"/>
      <protection/>
    </xf>
    <xf numFmtId="0" fontId="8" fillId="0" borderId="17" xfId="47" applyFont="1" applyBorder="1" applyAlignment="1" applyProtection="1">
      <alignment horizontal="center" vertical="center"/>
      <protection/>
    </xf>
    <xf numFmtId="0" fontId="1" fillId="0" borderId="0" xfId="47" applyFont="1" applyAlignment="1" applyProtection="1">
      <alignment horizontal="center" vertical="top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4" fillId="0" borderId="13" xfId="47" applyFont="1" applyBorder="1" applyAlignment="1" applyProtection="1">
      <alignment horizontal="center" vertical="center"/>
      <protection/>
    </xf>
    <xf numFmtId="0" fontId="5" fillId="0" borderId="15" xfId="47" applyFont="1" applyBorder="1" applyAlignment="1" applyProtection="1">
      <alignment horizontal="center" vertical="center"/>
      <protection/>
    </xf>
    <xf numFmtId="0" fontId="5" fillId="0" borderId="17" xfId="47" applyFont="1" applyBorder="1" applyAlignment="1" applyProtection="1">
      <alignment horizontal="center" vertical="center"/>
      <protection/>
    </xf>
    <xf numFmtId="0" fontId="3" fillId="0" borderId="0" xfId="47" applyFont="1" applyAlignment="1" applyProtection="1">
      <alignment horizontal="lef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_conto_economico_trimestrale_TRIM_1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52">
      <selection activeCell="A2" sqref="A2"/>
    </sheetView>
  </sheetViews>
  <sheetFormatPr defaultColWidth="9.140625" defaultRowHeight="12.75"/>
  <cols>
    <col min="1" max="1" width="34.140625" style="0" bestFit="1" customWidth="1"/>
    <col min="2" max="2" width="41.421875" style="0" customWidth="1"/>
    <col min="3" max="4" width="15.7109375" style="0" customWidth="1"/>
    <col min="5" max="5" width="5.00390625" style="0" customWidth="1"/>
    <col min="6" max="7" width="15.7109375" style="0" customWidth="1"/>
  </cols>
  <sheetData>
    <row r="1" spans="1:7" ht="20.25">
      <c r="A1" s="50" t="s">
        <v>44</v>
      </c>
      <c r="B1" s="50"/>
      <c r="C1" s="50"/>
      <c r="D1" s="50"/>
      <c r="E1" s="50"/>
      <c r="F1" s="50"/>
      <c r="G1" s="50"/>
    </row>
    <row r="2" spans="1:7" ht="16.5">
      <c r="A2" s="2" t="s">
        <v>0</v>
      </c>
      <c r="B2" s="3" t="s">
        <v>1</v>
      </c>
      <c r="C2" s="4"/>
      <c r="D2" s="4"/>
      <c r="E2" s="4"/>
      <c r="F2" s="4"/>
      <c r="G2" s="4"/>
    </row>
    <row r="3" spans="1:7" ht="16.5">
      <c r="A3" s="4"/>
      <c r="B3" s="4"/>
      <c r="C3" s="4"/>
      <c r="D3" s="4"/>
      <c r="E3" s="4"/>
      <c r="F3" s="4"/>
      <c r="G3" s="4"/>
    </row>
    <row r="4" spans="1:7" ht="33">
      <c r="A4" s="5" t="s">
        <v>2</v>
      </c>
      <c r="B4" s="1"/>
      <c r="C4" s="6" t="s">
        <v>42</v>
      </c>
      <c r="D4" s="6" t="s">
        <v>43</v>
      </c>
      <c r="E4" s="7"/>
      <c r="F4" s="8" t="s">
        <v>42</v>
      </c>
      <c r="G4" s="8" t="s">
        <v>43</v>
      </c>
    </row>
    <row r="5" spans="1:7" ht="16.5">
      <c r="A5" s="4"/>
      <c r="B5" s="4"/>
      <c r="C5" s="4"/>
      <c r="D5" s="4"/>
      <c r="E5" s="4"/>
      <c r="F5" s="4"/>
      <c r="G5" s="4"/>
    </row>
    <row r="6" spans="1:7" ht="16.5">
      <c r="A6" s="51" t="s">
        <v>3</v>
      </c>
      <c r="B6" s="10" t="s">
        <v>4</v>
      </c>
      <c r="C6" s="11">
        <v>100187</v>
      </c>
      <c r="D6" s="11">
        <v>101190</v>
      </c>
      <c r="E6" s="12"/>
      <c r="F6" s="13">
        <f>C6/C7</f>
        <v>0.5941161819820675</v>
      </c>
      <c r="G6" s="44">
        <f>D6/D7</f>
        <v>0.6084091414691045</v>
      </c>
    </row>
    <row r="7" spans="1:7" ht="16.5">
      <c r="A7" s="52"/>
      <c r="B7" s="15" t="s">
        <v>5</v>
      </c>
      <c r="C7" s="16">
        <v>168632</v>
      </c>
      <c r="D7" s="16">
        <v>166319</v>
      </c>
      <c r="E7" s="17"/>
      <c r="F7" s="18"/>
      <c r="G7" s="45"/>
    </row>
    <row r="8" spans="1:7" ht="17.25">
      <c r="A8" s="1"/>
      <c r="B8" s="19"/>
      <c r="C8" s="20"/>
      <c r="D8" s="20"/>
      <c r="E8" s="1"/>
      <c r="F8" s="21"/>
      <c r="G8" s="21"/>
    </row>
    <row r="9" spans="1:7" ht="16.5">
      <c r="A9" s="51" t="s">
        <v>6</v>
      </c>
      <c r="B9" s="10" t="s">
        <v>7</v>
      </c>
      <c r="C9" s="22">
        <v>72800</v>
      </c>
      <c r="D9" s="22">
        <v>74285</v>
      </c>
      <c r="E9" s="12"/>
      <c r="F9" s="13">
        <f>C9/C10</f>
        <v>0.43170928412163767</v>
      </c>
      <c r="G9" s="44">
        <f>D9/D10</f>
        <v>0.44664169457488323</v>
      </c>
    </row>
    <row r="10" spans="1:7" ht="16.5">
      <c r="A10" s="52"/>
      <c r="B10" s="15" t="s">
        <v>5</v>
      </c>
      <c r="C10" s="16">
        <v>168632</v>
      </c>
      <c r="D10" s="16">
        <v>166319</v>
      </c>
      <c r="E10" s="17"/>
      <c r="F10" s="18"/>
      <c r="G10" s="45"/>
    </row>
    <row r="11" spans="1:7" ht="16.5">
      <c r="A11" s="1"/>
      <c r="B11" s="19"/>
      <c r="C11" s="20"/>
      <c r="D11" s="20"/>
      <c r="E11" s="1"/>
      <c r="F11" s="23"/>
      <c r="G11" s="23"/>
    </row>
    <row r="12" spans="1:7" ht="16.5">
      <c r="A12" s="53" t="s">
        <v>8</v>
      </c>
      <c r="B12" s="25" t="s">
        <v>9</v>
      </c>
      <c r="C12" s="26">
        <v>24385</v>
      </c>
      <c r="D12" s="26">
        <v>25141</v>
      </c>
      <c r="E12" s="27"/>
      <c r="F12" s="13">
        <f>C12/C13</f>
        <v>0.14460481996299634</v>
      </c>
      <c r="G12" s="44">
        <f>D12/D13</f>
        <v>0.15116132251877415</v>
      </c>
    </row>
    <row r="13" spans="1:7" ht="16.5">
      <c r="A13" s="54"/>
      <c r="B13" s="29" t="s">
        <v>5</v>
      </c>
      <c r="C13" s="30">
        <v>168632</v>
      </c>
      <c r="D13" s="16">
        <v>166319</v>
      </c>
      <c r="E13" s="31"/>
      <c r="F13" s="32"/>
      <c r="G13" s="46"/>
    </row>
    <row r="14" spans="1:7" ht="16.5">
      <c r="A14" s="5"/>
      <c r="B14" s="19"/>
      <c r="C14" s="20"/>
      <c r="D14" s="20"/>
      <c r="E14" s="1"/>
      <c r="F14" s="23"/>
      <c r="G14" s="23"/>
    </row>
    <row r="15" spans="1:7" ht="15">
      <c r="A15" s="48" t="s">
        <v>10</v>
      </c>
      <c r="B15" s="33" t="s">
        <v>11</v>
      </c>
      <c r="C15" s="34">
        <v>9479</v>
      </c>
      <c r="D15" s="34">
        <v>10753</v>
      </c>
      <c r="E15" s="35"/>
      <c r="F15" s="13">
        <f>C15/C16</f>
        <v>0.05621115802457422</v>
      </c>
      <c r="G15" s="44">
        <f>D15/D16</f>
        <v>0.06465286587822197</v>
      </c>
    </row>
    <row r="16" spans="1:7" ht="17.25">
      <c r="A16" s="49"/>
      <c r="B16" s="36" t="s">
        <v>5</v>
      </c>
      <c r="C16" s="37">
        <v>168632</v>
      </c>
      <c r="D16" s="16">
        <v>166319</v>
      </c>
      <c r="E16" s="38"/>
      <c r="F16" s="39"/>
      <c r="G16" s="47"/>
    </row>
    <row r="17" spans="1:7" ht="14.25">
      <c r="A17" s="40"/>
      <c r="B17" s="40"/>
      <c r="C17" s="41"/>
      <c r="D17" s="41"/>
      <c r="E17" s="40"/>
      <c r="F17" s="40"/>
      <c r="G17" s="40"/>
    </row>
    <row r="18" spans="1:7" ht="15">
      <c r="A18" s="48" t="s">
        <v>12</v>
      </c>
      <c r="B18" s="33" t="s">
        <v>13</v>
      </c>
      <c r="C18" s="34">
        <v>4679</v>
      </c>
      <c r="D18" s="34">
        <v>4762</v>
      </c>
      <c r="E18" s="35"/>
      <c r="F18" s="13">
        <f>C18/C19</f>
        <v>0.02774680962094976</v>
      </c>
      <c r="G18" s="44">
        <f>D18/D19</f>
        <v>0.02863172577997703</v>
      </c>
    </row>
    <row r="19" spans="1:7" ht="17.25">
      <c r="A19" s="49"/>
      <c r="B19" s="36" t="s">
        <v>5</v>
      </c>
      <c r="C19" s="37">
        <v>168632</v>
      </c>
      <c r="D19" s="16">
        <v>166319</v>
      </c>
      <c r="E19" s="38"/>
      <c r="F19" s="39"/>
      <c r="G19" s="47"/>
    </row>
    <row r="20" spans="1:7" ht="14.25">
      <c r="A20" s="40"/>
      <c r="B20" s="40"/>
      <c r="C20" s="41"/>
      <c r="D20" s="41"/>
      <c r="E20" s="40"/>
      <c r="F20" s="40"/>
      <c r="G20" s="40"/>
    </row>
    <row r="21" spans="1:7" ht="15">
      <c r="A21" s="48" t="s">
        <v>14</v>
      </c>
      <c r="B21" s="33" t="s">
        <v>15</v>
      </c>
      <c r="C21" s="34">
        <v>5896</v>
      </c>
      <c r="D21" s="34">
        <v>5938</v>
      </c>
      <c r="E21" s="35"/>
      <c r="F21" s="13">
        <f>C21/C22</f>
        <v>0.03496370795578538</v>
      </c>
      <c r="G21" s="44">
        <f>D21/D22</f>
        <v>0.03570247536360849</v>
      </c>
    </row>
    <row r="22" spans="1:7" ht="17.25">
      <c r="A22" s="49"/>
      <c r="B22" s="36" t="s">
        <v>5</v>
      </c>
      <c r="C22" s="37">
        <v>168632</v>
      </c>
      <c r="D22" s="16">
        <v>166319</v>
      </c>
      <c r="E22" s="38"/>
      <c r="F22" s="39"/>
      <c r="G22" s="47"/>
    </row>
    <row r="23" spans="1:7" ht="14.25">
      <c r="A23" s="40"/>
      <c r="B23" s="40"/>
      <c r="C23" s="41"/>
      <c r="D23" s="41"/>
      <c r="E23" s="40"/>
      <c r="F23" s="40"/>
      <c r="G23" s="40"/>
    </row>
    <row r="24" spans="1:7" ht="15">
      <c r="A24" s="48" t="s">
        <v>16</v>
      </c>
      <c r="B24" s="33" t="s">
        <v>17</v>
      </c>
      <c r="C24" s="34">
        <v>2635</v>
      </c>
      <c r="D24" s="34">
        <v>2591</v>
      </c>
      <c r="E24" s="35"/>
      <c r="F24" s="13">
        <f>C24/C25</f>
        <v>0.01562574125907301</v>
      </c>
      <c r="G24" s="44">
        <f>D24/D25</f>
        <v>0.01557849674420842</v>
      </c>
    </row>
    <row r="25" spans="1:7" ht="17.25">
      <c r="A25" s="49"/>
      <c r="B25" s="36" t="s">
        <v>5</v>
      </c>
      <c r="C25" s="37">
        <v>168632</v>
      </c>
      <c r="D25" s="16">
        <v>166319</v>
      </c>
      <c r="E25" s="38"/>
      <c r="F25" s="39"/>
      <c r="G25" s="47"/>
    </row>
    <row r="26" spans="1:7" ht="16.5">
      <c r="A26" s="1"/>
      <c r="B26" s="1"/>
      <c r="C26" s="20"/>
      <c r="D26" s="20"/>
      <c r="E26" s="1"/>
      <c r="F26" s="1"/>
      <c r="G26" s="1"/>
    </row>
    <row r="27" spans="1:7" ht="16.5">
      <c r="A27" s="53" t="s">
        <v>18</v>
      </c>
      <c r="B27" s="25" t="s">
        <v>19</v>
      </c>
      <c r="C27" s="26">
        <v>873</v>
      </c>
      <c r="D27" s="26">
        <v>667</v>
      </c>
      <c r="E27" s="27"/>
      <c r="F27" s="13">
        <f>C27/C28</f>
        <v>0.0051769533659091985</v>
      </c>
      <c r="G27" s="44">
        <f>D27/D28</f>
        <v>0.004010365622688929</v>
      </c>
    </row>
    <row r="28" spans="1:7" ht="16.5">
      <c r="A28" s="54"/>
      <c r="B28" s="29" t="s">
        <v>5</v>
      </c>
      <c r="C28" s="30">
        <v>168632</v>
      </c>
      <c r="D28" s="16">
        <v>166319</v>
      </c>
      <c r="E28" s="31"/>
      <c r="F28" s="32"/>
      <c r="G28" s="46"/>
    </row>
    <row r="29" spans="1:7" ht="16.5">
      <c r="A29" s="5"/>
      <c r="B29" s="19"/>
      <c r="C29" s="20"/>
      <c r="D29" s="20"/>
      <c r="E29" s="1"/>
      <c r="F29" s="23"/>
      <c r="G29" s="23"/>
    </row>
    <row r="30" spans="1:7" ht="49.5">
      <c r="A30" s="53" t="s">
        <v>20</v>
      </c>
      <c r="B30" s="25" t="s">
        <v>21</v>
      </c>
      <c r="C30" s="42">
        <v>5907</v>
      </c>
      <c r="D30" s="42">
        <v>5657</v>
      </c>
      <c r="E30" s="27"/>
      <c r="F30" s="13">
        <f>C30/C31</f>
        <v>0.03502893875421035</v>
      </c>
      <c r="G30" s="44">
        <f>D30/D31</f>
        <v>0.034012951015819</v>
      </c>
    </row>
    <row r="31" spans="1:7" ht="16.5">
      <c r="A31" s="54"/>
      <c r="B31" s="29" t="s">
        <v>5</v>
      </c>
      <c r="C31" s="30">
        <v>168632</v>
      </c>
      <c r="D31" s="16">
        <v>166319</v>
      </c>
      <c r="E31" s="31"/>
      <c r="F31" s="32"/>
      <c r="G31" s="46"/>
    </row>
    <row r="32" spans="1:7" ht="16.5">
      <c r="A32" s="5"/>
      <c r="B32" s="19"/>
      <c r="C32" s="20"/>
      <c r="D32" s="20"/>
      <c r="E32" s="1"/>
      <c r="F32" s="23"/>
      <c r="G32" s="23"/>
    </row>
    <row r="33" spans="1:7" ht="33">
      <c r="A33" s="53" t="s">
        <v>22</v>
      </c>
      <c r="B33" s="25" t="s">
        <v>23</v>
      </c>
      <c r="C33" s="42">
        <v>6895</v>
      </c>
      <c r="D33" s="42">
        <v>7124</v>
      </c>
      <c r="E33" s="27"/>
      <c r="F33" s="13">
        <f>C33/C34</f>
        <v>0.04088785046728972</v>
      </c>
      <c r="G33" s="44">
        <f>D33/D34</f>
        <v>0.04283335036886946</v>
      </c>
    </row>
    <row r="34" spans="1:7" ht="16.5">
      <c r="A34" s="54"/>
      <c r="B34" s="29" t="s">
        <v>5</v>
      </c>
      <c r="C34" s="30">
        <v>168632</v>
      </c>
      <c r="D34" s="16">
        <v>166319</v>
      </c>
      <c r="E34" s="31"/>
      <c r="F34" s="32"/>
      <c r="G34" s="46"/>
    </row>
    <row r="35" spans="1:7" ht="16.5">
      <c r="A35" s="5"/>
      <c r="B35" s="19"/>
      <c r="C35" s="20"/>
      <c r="D35" s="20"/>
      <c r="E35" s="1"/>
      <c r="F35" s="23"/>
      <c r="G35" s="23"/>
    </row>
    <row r="36" spans="1:7" ht="16.5">
      <c r="A36" s="53" t="s">
        <v>24</v>
      </c>
      <c r="B36" s="25" t="s">
        <v>25</v>
      </c>
      <c r="C36" s="26">
        <v>16968</v>
      </c>
      <c r="D36" s="26">
        <v>16801</v>
      </c>
      <c r="E36" s="27"/>
      <c r="F36" s="13">
        <f>C36/C37</f>
        <v>0.10062147160681247</v>
      </c>
      <c r="G36" s="44">
        <f>D36/D37</f>
        <v>0.10101672087975518</v>
      </c>
    </row>
    <row r="37" spans="1:7" ht="16.5">
      <c r="A37" s="54"/>
      <c r="B37" s="29" t="s">
        <v>5</v>
      </c>
      <c r="C37" s="30">
        <v>168632</v>
      </c>
      <c r="D37" s="16">
        <v>166319</v>
      </c>
      <c r="E37" s="31"/>
      <c r="F37" s="32"/>
      <c r="G37" s="46"/>
    </row>
    <row r="38" spans="1:7" ht="16.5">
      <c r="A38" s="5"/>
      <c r="B38" s="19"/>
      <c r="C38" s="20"/>
      <c r="D38" s="20"/>
      <c r="E38" s="1"/>
      <c r="F38" s="23"/>
      <c r="G38" s="23"/>
    </row>
    <row r="39" spans="1:7" ht="49.5">
      <c r="A39" s="24" t="s">
        <v>26</v>
      </c>
      <c r="B39" s="25" t="s">
        <v>27</v>
      </c>
      <c r="C39" s="42">
        <v>757</v>
      </c>
      <c r="D39" s="42">
        <v>1173</v>
      </c>
      <c r="E39" s="27"/>
      <c r="F39" s="13">
        <f>C39/C40</f>
        <v>0.004489064946154941</v>
      </c>
      <c r="G39" s="44">
        <f>D39/D40</f>
        <v>0.007052711957142599</v>
      </c>
    </row>
    <row r="40" spans="1:7" ht="16.5">
      <c r="A40" s="28"/>
      <c r="B40" s="29" t="s">
        <v>5</v>
      </c>
      <c r="C40" s="30">
        <v>168632</v>
      </c>
      <c r="D40" s="16">
        <v>166319</v>
      </c>
      <c r="E40" s="31"/>
      <c r="F40" s="32"/>
      <c r="G40" s="46"/>
    </row>
    <row r="41" spans="1:7" ht="16.5">
      <c r="A41" s="5"/>
      <c r="B41" s="19"/>
      <c r="C41" s="20"/>
      <c r="D41" s="20"/>
      <c r="E41" s="1"/>
      <c r="F41" s="23"/>
      <c r="G41" s="23"/>
    </row>
    <row r="42" spans="1:7" ht="33">
      <c r="A42" s="24" t="s">
        <v>28</v>
      </c>
      <c r="B42" s="25" t="s">
        <v>29</v>
      </c>
      <c r="C42" s="42">
        <v>6944</v>
      </c>
      <c r="D42" s="42">
        <v>7251</v>
      </c>
      <c r="E42" s="27"/>
      <c r="F42" s="13">
        <f>C42/C43</f>
        <v>0.04117842402391005</v>
      </c>
      <c r="G42" s="44">
        <f>D42/D43</f>
        <v>0.043596943223564354</v>
      </c>
    </row>
    <row r="43" spans="1:7" ht="16.5">
      <c r="A43" s="28"/>
      <c r="B43" s="29" t="s">
        <v>5</v>
      </c>
      <c r="C43" s="30">
        <v>168632</v>
      </c>
      <c r="D43" s="16">
        <v>166319</v>
      </c>
      <c r="E43" s="31"/>
      <c r="F43" s="32"/>
      <c r="G43" s="46"/>
    </row>
    <row r="44" spans="1:7" ht="16.5">
      <c r="A44" s="5"/>
      <c r="B44" s="19"/>
      <c r="C44" s="20"/>
      <c r="D44" s="20"/>
      <c r="E44" s="1"/>
      <c r="F44" s="23"/>
      <c r="G44" s="23"/>
    </row>
    <row r="45" spans="1:7" ht="16.5">
      <c r="A45" s="24" t="s">
        <v>30</v>
      </c>
      <c r="B45" s="25" t="s">
        <v>31</v>
      </c>
      <c r="C45" s="26">
        <v>2724</v>
      </c>
      <c r="D45" s="26">
        <v>2977</v>
      </c>
      <c r="E45" s="27"/>
      <c r="F45" s="13">
        <f>C45/C46</f>
        <v>0.016153517719056883</v>
      </c>
      <c r="G45" s="44">
        <f>D45/D46</f>
        <v>0.01789933801910786</v>
      </c>
    </row>
    <row r="46" spans="1:7" ht="16.5">
      <c r="A46" s="28"/>
      <c r="B46" s="29" t="s">
        <v>5</v>
      </c>
      <c r="C46" s="30">
        <v>168632</v>
      </c>
      <c r="D46" s="16">
        <v>166319</v>
      </c>
      <c r="E46" s="31"/>
      <c r="F46" s="32"/>
      <c r="G46" s="46"/>
    </row>
    <row r="47" spans="1:7" ht="16.5">
      <c r="A47" s="1"/>
      <c r="B47" s="19"/>
      <c r="C47" s="20"/>
      <c r="D47" s="20"/>
      <c r="E47" s="1"/>
      <c r="F47" s="23"/>
      <c r="G47" s="23"/>
    </row>
    <row r="48" spans="1:7" ht="16.5">
      <c r="A48" s="9" t="s">
        <v>32</v>
      </c>
      <c r="B48" s="10" t="s">
        <v>33</v>
      </c>
      <c r="C48" s="11">
        <v>186695</v>
      </c>
      <c r="D48" s="11">
        <v>193941</v>
      </c>
      <c r="E48" s="12"/>
      <c r="F48" s="13">
        <f>C48/C49</f>
        <v>1.1071149010863892</v>
      </c>
      <c r="G48" s="44">
        <f>D48/D49</f>
        <v>1.1660784396250579</v>
      </c>
    </row>
    <row r="49" spans="1:7" ht="16.5">
      <c r="A49" s="14"/>
      <c r="B49" s="15" t="s">
        <v>5</v>
      </c>
      <c r="C49" s="16">
        <v>168632</v>
      </c>
      <c r="D49" s="16">
        <v>166319</v>
      </c>
      <c r="E49" s="17"/>
      <c r="F49" s="18"/>
      <c r="G49" s="45"/>
    </row>
    <row r="50" spans="1:7" ht="16.5">
      <c r="A50" s="1"/>
      <c r="B50" s="19"/>
      <c r="C50" s="20"/>
      <c r="D50" s="20"/>
      <c r="E50" s="1"/>
      <c r="F50" s="23"/>
      <c r="G50" s="23"/>
    </row>
    <row r="51" spans="1:7" ht="16.5">
      <c r="A51" s="9" t="s">
        <v>34</v>
      </c>
      <c r="B51" s="10" t="s">
        <v>33</v>
      </c>
      <c r="C51" s="11">
        <v>186695</v>
      </c>
      <c r="D51" s="11">
        <v>193941</v>
      </c>
      <c r="E51" s="12"/>
      <c r="F51" s="13">
        <f>C51/C52</f>
        <v>1.0000321390119395</v>
      </c>
      <c r="G51" s="44">
        <f>D51/D52</f>
        <v>0.9964036354108333</v>
      </c>
    </row>
    <row r="52" spans="1:7" ht="16.5">
      <c r="A52" s="14"/>
      <c r="B52" s="15" t="s">
        <v>35</v>
      </c>
      <c r="C52" s="16">
        <v>186689</v>
      </c>
      <c r="D52" s="16">
        <v>194641</v>
      </c>
      <c r="E52" s="17"/>
      <c r="F52" s="18"/>
      <c r="G52" s="45"/>
    </row>
    <row r="53" spans="1:7" ht="16.5">
      <c r="A53" s="4"/>
      <c r="B53" s="4"/>
      <c r="C53" s="4"/>
      <c r="D53" s="4"/>
      <c r="E53" s="4"/>
      <c r="F53" s="43"/>
      <c r="G53" s="43"/>
    </row>
    <row r="54" spans="1:7" ht="16.5">
      <c r="A54" s="1" t="s">
        <v>36</v>
      </c>
      <c r="B54" s="1"/>
      <c r="C54" s="1"/>
      <c r="D54" s="1"/>
      <c r="E54" s="1"/>
      <c r="F54" s="1"/>
      <c r="G54" s="1"/>
    </row>
    <row r="55" spans="1:7" ht="16.5">
      <c r="A55" s="55" t="s">
        <v>37</v>
      </c>
      <c r="B55" s="55"/>
      <c r="C55" s="55"/>
      <c r="D55" s="55"/>
      <c r="E55" s="55"/>
      <c r="F55" s="55"/>
      <c r="G55" s="55"/>
    </row>
    <row r="56" spans="1:7" ht="16.5">
      <c r="A56" s="55" t="s">
        <v>38</v>
      </c>
      <c r="B56" s="55"/>
      <c r="C56" s="55"/>
      <c r="D56" s="55"/>
      <c r="E56" s="55"/>
      <c r="F56" s="55"/>
      <c r="G56" s="55"/>
    </row>
    <row r="57" spans="1:7" ht="16.5">
      <c r="A57" s="55" t="s">
        <v>39</v>
      </c>
      <c r="B57" s="55"/>
      <c r="C57" s="55"/>
      <c r="D57" s="55"/>
      <c r="E57" s="55"/>
      <c r="F57" s="55"/>
      <c r="G57" s="55"/>
    </row>
    <row r="58" spans="1:7" ht="16.5">
      <c r="A58" s="55" t="s">
        <v>40</v>
      </c>
      <c r="B58" s="55"/>
      <c r="C58" s="55"/>
      <c r="D58" s="55"/>
      <c r="E58" s="55"/>
      <c r="F58" s="55"/>
      <c r="G58" s="55"/>
    </row>
    <row r="59" spans="1:7" ht="16.5">
      <c r="A59" s="55" t="s">
        <v>41</v>
      </c>
      <c r="B59" s="55"/>
      <c r="C59" s="55"/>
      <c r="D59" s="55"/>
      <c r="E59" s="55"/>
      <c r="F59" s="55"/>
      <c r="G59" s="55"/>
    </row>
    <row r="60" spans="1:7" ht="16.5">
      <c r="A60" s="4"/>
      <c r="B60" s="4"/>
      <c r="C60" s="4"/>
      <c r="D60" s="4"/>
      <c r="E60" s="4"/>
      <c r="F60" s="4"/>
      <c r="G60" s="4"/>
    </row>
  </sheetData>
  <sheetProtection/>
  <mergeCells count="17">
    <mergeCell ref="A59:G59"/>
    <mergeCell ref="A55:G55"/>
    <mergeCell ref="A56:G56"/>
    <mergeCell ref="A57:G57"/>
    <mergeCell ref="A58:G58"/>
    <mergeCell ref="A27:A28"/>
    <mergeCell ref="A30:A31"/>
    <mergeCell ref="A33:A34"/>
    <mergeCell ref="A36:A37"/>
    <mergeCell ref="A15:A16"/>
    <mergeCell ref="A18:A19"/>
    <mergeCell ref="A21:A22"/>
    <mergeCell ref="A24:A25"/>
    <mergeCell ref="A1:G1"/>
    <mergeCell ref="A6:A7"/>
    <mergeCell ref="A9:A10"/>
    <mergeCell ref="A12:A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31" max="255" man="1"/>
  </rowBreaks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A.O.Treviglio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maristella_dadda</dc:creator>
  <cp:keywords/>
  <dc:description/>
  <cp:lastModifiedBy>maristella dadda</cp:lastModifiedBy>
  <cp:lastPrinted>2016-01-29T10:38:02Z</cp:lastPrinted>
  <dcterms:created xsi:type="dcterms:W3CDTF">2016-01-29T09:36:14Z</dcterms:created>
  <dcterms:modified xsi:type="dcterms:W3CDTF">2016-11-22T13:38:52Z</dcterms:modified>
  <cp:category/>
  <cp:version/>
  <cp:contentType/>
  <cp:contentStatus/>
</cp:coreProperties>
</file>