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2016" sheetId="1" r:id="rId1"/>
    <sheet name="2017" sheetId="2" r:id="rId2"/>
    <sheet name="2018" sheetId="3" r:id="rId3"/>
    <sheet name="Foglio2" sheetId="4" r:id="rId4"/>
    <sheet name="Foglio3" sheetId="5" r:id="rId5"/>
  </sheets>
  <definedNames>
    <definedName name="_xlnm.Print_Area" localSheetId="0">'2016'!$A$1:$H$24</definedName>
  </definedNames>
  <calcPr fullCalcOnLoad="1"/>
</workbook>
</file>

<file path=xl/sharedStrings.xml><?xml version="1.0" encoding="utf-8"?>
<sst xmlns="http://schemas.openxmlformats.org/spreadsheetml/2006/main" count="42" uniqueCount="15">
  <si>
    <t>Nucleo di Valutazione delle Prestazioni</t>
  </si>
  <si>
    <t>deliberazione aziendale n. 1208 del 10/11/2016</t>
  </si>
  <si>
    <t>Presidente</t>
  </si>
  <si>
    <t>Componente</t>
  </si>
  <si>
    <t>dott.ssa Rosa Castriotta</t>
  </si>
  <si>
    <t>avv. Vincenzo Avolio</t>
  </si>
  <si>
    <t>dott. Pier Giovanni Bresciani</t>
  </si>
  <si>
    <t>+2% + iva 22%</t>
  </si>
  <si>
    <t>+4% + iva 22%</t>
  </si>
  <si>
    <t>COMPENSI PERIODO: 01/11/2016 - 31/12/2016</t>
  </si>
  <si>
    <t>data ultimo aggiornamento: 02/07/2018</t>
  </si>
  <si>
    <t>fonte dati: contabilità generale</t>
  </si>
  <si>
    <t>COMPENSI PERIODO: 01/01/2017 - 31/12/2017</t>
  </si>
  <si>
    <t>TOTALE 2016</t>
  </si>
  <si>
    <t>COMPENSI PERIODO: 01/01/2018 - 31/07/2018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</si>
</sst>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4">
    <font>
      <sz val="10"/>
      <name val="Arial"/>
      <family val="0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90" fontId="3" fillId="0" borderId="0" xfId="15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2</xdr:col>
      <xdr:colOff>981075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3812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2</xdr:col>
      <xdr:colOff>981075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3812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0</xdr:rowOff>
    </xdr:from>
    <xdr:to>
      <xdr:col>2</xdr:col>
      <xdr:colOff>981075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3812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2</xdr:col>
      <xdr:colOff>981075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3812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0</xdr:rowOff>
    </xdr:from>
    <xdr:to>
      <xdr:col>2</xdr:col>
      <xdr:colOff>981075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3812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H7" sqref="H7"/>
    </sheetView>
  </sheetViews>
  <sheetFormatPr defaultColWidth="9.140625" defaultRowHeight="12.75"/>
  <cols>
    <col min="1" max="2" width="9.140625" style="2" customWidth="1"/>
    <col min="3" max="3" width="18.140625" style="2" customWidth="1"/>
    <col min="4" max="4" width="32.8515625" style="2" bestFit="1" customWidth="1"/>
    <col min="5" max="5" width="16.421875" style="2" customWidth="1"/>
    <col min="6" max="16384" width="9.140625" style="2" customWidth="1"/>
  </cols>
  <sheetData>
    <row r="2" spans="4:5" ht="18.75">
      <c r="D2" s="3" t="s">
        <v>0</v>
      </c>
      <c r="E2" s="3"/>
    </row>
    <row r="3" spans="4:5" ht="18.75">
      <c r="D3" s="3" t="s">
        <v>1</v>
      </c>
      <c r="E3" s="3"/>
    </row>
    <row r="4" ht="18.75"/>
    <row r="6" ht="19.5" thickBot="1"/>
    <row r="7" spans="2:6" ht="18.75">
      <c r="B7" s="4"/>
      <c r="C7" s="5"/>
      <c r="D7" s="5"/>
      <c r="E7" s="5"/>
      <c r="F7" s="6"/>
    </row>
    <row r="8" spans="2:6" ht="18.75">
      <c r="B8" s="7"/>
      <c r="C8" s="8" t="s">
        <v>9</v>
      </c>
      <c r="D8" s="9"/>
      <c r="E8" s="9"/>
      <c r="F8" s="10"/>
    </row>
    <row r="9" spans="2:6" ht="18.75">
      <c r="B9" s="7"/>
      <c r="C9" s="9"/>
      <c r="D9" s="9"/>
      <c r="E9" s="9"/>
      <c r="F9" s="10"/>
    </row>
    <row r="10" spans="2:6" ht="18.75">
      <c r="B10" s="7"/>
      <c r="C10" s="9" t="s">
        <v>2</v>
      </c>
      <c r="D10" s="8" t="s">
        <v>6</v>
      </c>
      <c r="E10" s="11">
        <v>2177.7</v>
      </c>
      <c r="F10" s="10"/>
    </row>
    <row r="11" spans="2:6" ht="18.75">
      <c r="B11" s="7"/>
      <c r="C11" s="12" t="s">
        <v>7</v>
      </c>
      <c r="D11" s="9"/>
      <c r="E11" s="9"/>
      <c r="F11" s="10"/>
    </row>
    <row r="12" spans="2:6" ht="18.75">
      <c r="B12" s="7"/>
      <c r="C12" s="9"/>
      <c r="D12" s="9"/>
      <c r="E12" s="9"/>
      <c r="F12" s="10"/>
    </row>
    <row r="13" spans="2:6" ht="18.75">
      <c r="B13" s="7"/>
      <c r="C13" s="9" t="s">
        <v>3</v>
      </c>
      <c r="D13" s="8" t="s">
        <v>4</v>
      </c>
      <c r="E13" s="11">
        <v>1400</v>
      </c>
      <c r="F13" s="10"/>
    </row>
    <row r="14" spans="2:6" ht="18.75">
      <c r="B14" s="7"/>
      <c r="C14" s="12"/>
      <c r="D14" s="9"/>
      <c r="E14" s="9"/>
      <c r="F14" s="10"/>
    </row>
    <row r="15" spans="2:6" ht="18.75">
      <c r="B15" s="7"/>
      <c r="C15" s="9"/>
      <c r="D15" s="9"/>
      <c r="E15" s="9"/>
      <c r="F15" s="10"/>
    </row>
    <row r="16" spans="2:6" ht="18.75">
      <c r="B16" s="7"/>
      <c r="C16" s="9" t="s">
        <v>3</v>
      </c>
      <c r="D16" s="8" t="s">
        <v>5</v>
      </c>
      <c r="E16" s="11">
        <v>1776.32</v>
      </c>
      <c r="F16" s="10"/>
    </row>
    <row r="17" spans="2:6" ht="18.75">
      <c r="B17" s="7"/>
      <c r="C17" s="12" t="s">
        <v>8</v>
      </c>
      <c r="D17" s="9"/>
      <c r="E17" s="9"/>
      <c r="F17" s="10"/>
    </row>
    <row r="18" spans="2:6" ht="18.75">
      <c r="B18" s="7"/>
      <c r="C18" s="12"/>
      <c r="D18" s="9"/>
      <c r="E18" s="9"/>
      <c r="F18" s="10"/>
    </row>
    <row r="19" spans="2:6" ht="18.75">
      <c r="B19" s="7"/>
      <c r="C19" s="16"/>
      <c r="D19" s="18" t="s">
        <v>13</v>
      </c>
      <c r="E19" s="17">
        <f>SUM(E10:E16)</f>
        <v>5354.0199999999995</v>
      </c>
      <c r="F19" s="10"/>
    </row>
    <row r="20" spans="2:6" ht="19.5" thickBot="1">
      <c r="B20" s="13"/>
      <c r="C20" s="14"/>
      <c r="D20" s="14"/>
      <c r="E20" s="14"/>
      <c r="F20" s="15"/>
    </row>
    <row r="22" ht="18.75">
      <c r="C22" s="1" t="s">
        <v>11</v>
      </c>
    </row>
    <row r="23" ht="18.75">
      <c r="C23" s="1" t="s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E19" sqref="E19"/>
    </sheetView>
  </sheetViews>
  <sheetFormatPr defaultColWidth="9.140625" defaultRowHeight="12.75"/>
  <cols>
    <col min="1" max="2" width="9.140625" style="2" customWidth="1"/>
    <col min="3" max="3" width="18.140625" style="2" customWidth="1"/>
    <col min="4" max="4" width="32.8515625" style="2" bestFit="1" customWidth="1"/>
    <col min="5" max="5" width="16.421875" style="2" customWidth="1"/>
    <col min="6" max="16384" width="9.140625" style="2" customWidth="1"/>
  </cols>
  <sheetData>
    <row r="2" spans="4:5" ht="18.75">
      <c r="D2" s="3" t="s">
        <v>0</v>
      </c>
      <c r="E2" s="3"/>
    </row>
    <row r="3" spans="4:5" ht="18.75">
      <c r="D3" s="3" t="s">
        <v>1</v>
      </c>
      <c r="E3" s="3"/>
    </row>
    <row r="4" ht="18.75"/>
    <row r="6" ht="19.5" thickBot="1"/>
    <row r="7" spans="2:6" ht="18.75">
      <c r="B7" s="4"/>
      <c r="C7" s="5"/>
      <c r="D7" s="5"/>
      <c r="E7" s="5"/>
      <c r="F7" s="6"/>
    </row>
    <row r="8" spans="2:6" ht="18.75">
      <c r="B8" s="7"/>
      <c r="C8" s="8" t="s">
        <v>12</v>
      </c>
      <c r="D8" s="9"/>
      <c r="E8" s="9"/>
      <c r="F8" s="10"/>
    </row>
    <row r="9" spans="2:6" ht="18.75">
      <c r="B9" s="7"/>
      <c r="C9" s="9"/>
      <c r="D9" s="9"/>
      <c r="E9" s="9"/>
      <c r="F9" s="10"/>
    </row>
    <row r="10" spans="2:6" ht="18.75">
      <c r="B10" s="7"/>
      <c r="C10" s="9" t="s">
        <v>2</v>
      </c>
      <c r="D10" s="8" t="s">
        <v>6</v>
      </c>
      <c r="E10" s="11">
        <f>3266.55*4</f>
        <v>13066.2</v>
      </c>
      <c r="F10" s="10"/>
    </row>
    <row r="11" spans="2:6" ht="18.75">
      <c r="B11" s="7"/>
      <c r="C11" s="12" t="s">
        <v>7</v>
      </c>
      <c r="D11" s="9"/>
      <c r="E11" s="9"/>
      <c r="F11" s="10"/>
    </row>
    <row r="12" spans="2:6" ht="18.75">
      <c r="B12" s="7"/>
      <c r="C12" s="9"/>
      <c r="D12" s="9"/>
      <c r="E12" s="9"/>
      <c r="F12" s="10"/>
    </row>
    <row r="13" spans="2:6" ht="18.75">
      <c r="B13" s="7"/>
      <c r="C13" s="9" t="s">
        <v>3</v>
      </c>
      <c r="D13" s="8" t="s">
        <v>4</v>
      </c>
      <c r="E13" s="11">
        <f>2100*4</f>
        <v>8400</v>
      </c>
      <c r="F13" s="10"/>
    </row>
    <row r="14" spans="2:6" ht="18.75">
      <c r="B14" s="7"/>
      <c r="C14" s="12"/>
      <c r="D14" s="9"/>
      <c r="E14" s="9"/>
      <c r="F14" s="10"/>
    </row>
    <row r="15" spans="2:6" ht="18.75">
      <c r="B15" s="7"/>
      <c r="C15" s="9"/>
      <c r="D15" s="9"/>
      <c r="E15" s="9"/>
      <c r="F15" s="10"/>
    </row>
    <row r="16" spans="2:6" ht="18.75">
      <c r="B16" s="7"/>
      <c r="C16" s="9" t="s">
        <v>3</v>
      </c>
      <c r="D16" s="8" t="s">
        <v>5</v>
      </c>
      <c r="E16" s="11">
        <f>2664.48*4</f>
        <v>10657.92</v>
      </c>
      <c r="F16" s="10"/>
    </row>
    <row r="17" spans="2:6" ht="18.75">
      <c r="B17" s="7"/>
      <c r="C17" s="12" t="s">
        <v>8</v>
      </c>
      <c r="D17" s="9"/>
      <c r="E17" s="9"/>
      <c r="F17" s="10"/>
    </row>
    <row r="18" spans="2:6" ht="18.75">
      <c r="B18" s="7"/>
      <c r="C18" s="12"/>
      <c r="D18" s="9"/>
      <c r="E18" s="9"/>
      <c r="F18" s="10"/>
    </row>
    <row r="19" spans="2:6" ht="18.75">
      <c r="B19" s="7"/>
      <c r="C19" s="16"/>
      <c r="D19" s="18" t="s">
        <v>13</v>
      </c>
      <c r="E19" s="17">
        <f>SUM(E10:E16)</f>
        <v>32124.120000000003</v>
      </c>
      <c r="F19" s="10"/>
    </row>
    <row r="20" spans="2:6" ht="19.5" thickBot="1">
      <c r="B20" s="13"/>
      <c r="C20" s="14"/>
      <c r="D20" s="14"/>
      <c r="E20" s="14"/>
      <c r="F20" s="15"/>
    </row>
    <row r="22" ht="18.75">
      <c r="C22" s="1" t="s">
        <v>11</v>
      </c>
    </row>
    <row r="23" ht="18.75">
      <c r="C23" s="1" t="s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E19" sqref="E19"/>
    </sheetView>
  </sheetViews>
  <sheetFormatPr defaultColWidth="9.140625" defaultRowHeight="12.75"/>
  <cols>
    <col min="1" max="2" width="9.140625" style="2" customWidth="1"/>
    <col min="3" max="3" width="18.140625" style="2" customWidth="1"/>
    <col min="4" max="4" width="32.8515625" style="2" bestFit="1" customWidth="1"/>
    <col min="5" max="5" width="16.421875" style="2" customWidth="1"/>
    <col min="6" max="16384" width="9.140625" style="2" customWidth="1"/>
  </cols>
  <sheetData>
    <row r="2" spans="4:5" ht="18.75">
      <c r="D2" s="3" t="s">
        <v>0</v>
      </c>
      <c r="E2" s="3"/>
    </row>
    <row r="3" spans="4:5" ht="18.75">
      <c r="D3" s="3" t="s">
        <v>1</v>
      </c>
      <c r="E3" s="3"/>
    </row>
    <row r="4" ht="18.75"/>
    <row r="6" ht="19.5" thickBot="1"/>
    <row r="7" spans="2:6" ht="18.75">
      <c r="B7" s="4"/>
      <c r="C7" s="5"/>
      <c r="D7" s="5"/>
      <c r="E7" s="5"/>
      <c r="F7" s="6"/>
    </row>
    <row r="8" spans="2:6" ht="18.75">
      <c r="B8" s="7"/>
      <c r="C8" s="8" t="s">
        <v>14</v>
      </c>
      <c r="D8" s="9"/>
      <c r="E8" s="9"/>
      <c r="F8" s="10"/>
    </row>
    <row r="9" spans="2:6" ht="18.75">
      <c r="B9" s="7"/>
      <c r="C9" s="9"/>
      <c r="D9" s="9"/>
      <c r="E9" s="9"/>
      <c r="F9" s="10"/>
    </row>
    <row r="10" spans="2:6" ht="18.75">
      <c r="B10" s="7"/>
      <c r="C10" s="9" t="s">
        <v>2</v>
      </c>
      <c r="D10" s="8" t="s">
        <v>6</v>
      </c>
      <c r="E10" s="11">
        <f>3266.55*2</f>
        <v>6533.1</v>
      </c>
      <c r="F10" s="10"/>
    </row>
    <row r="11" spans="2:6" ht="18.75">
      <c r="B11" s="7"/>
      <c r="C11" s="12" t="s">
        <v>7</v>
      </c>
      <c r="D11" s="9"/>
      <c r="E11" s="9"/>
      <c r="F11" s="10"/>
    </row>
    <row r="12" spans="2:6" ht="18.75">
      <c r="B12" s="7"/>
      <c r="C12" s="9"/>
      <c r="D12" s="9"/>
      <c r="E12" s="9"/>
      <c r="F12" s="10"/>
    </row>
    <row r="13" spans="2:6" ht="18.75">
      <c r="B13" s="7"/>
      <c r="C13" s="9" t="s">
        <v>3</v>
      </c>
      <c r="D13" s="8" t="s">
        <v>4</v>
      </c>
      <c r="E13" s="11">
        <f>2100*2</f>
        <v>4200</v>
      </c>
      <c r="F13" s="10"/>
    </row>
    <row r="14" spans="2:6" ht="18.75">
      <c r="B14" s="7"/>
      <c r="C14" s="12"/>
      <c r="D14" s="9"/>
      <c r="E14" s="9"/>
      <c r="F14" s="10"/>
    </row>
    <row r="15" spans="2:6" ht="18.75">
      <c r="B15" s="7"/>
      <c r="C15" s="9"/>
      <c r="D15" s="9"/>
      <c r="E15" s="9"/>
      <c r="F15" s="10"/>
    </row>
    <row r="16" spans="2:6" ht="18.75">
      <c r="B16" s="7"/>
      <c r="C16" s="9" t="s">
        <v>3</v>
      </c>
      <c r="D16" s="8" t="s">
        <v>5</v>
      </c>
      <c r="E16" s="11">
        <f>2664.48*2</f>
        <v>5328.96</v>
      </c>
      <c r="F16" s="10"/>
    </row>
    <row r="17" spans="2:6" ht="18.75">
      <c r="B17" s="7"/>
      <c r="C17" s="12" t="s">
        <v>8</v>
      </c>
      <c r="D17" s="9"/>
      <c r="E17" s="9"/>
      <c r="F17" s="10"/>
    </row>
    <row r="18" spans="2:6" ht="18.75">
      <c r="B18" s="7"/>
      <c r="C18" s="12"/>
      <c r="D18" s="9"/>
      <c r="E18" s="9"/>
      <c r="F18" s="10"/>
    </row>
    <row r="19" spans="2:6" ht="18.75">
      <c r="B19" s="7"/>
      <c r="C19" s="16"/>
      <c r="D19" s="18" t="s">
        <v>13</v>
      </c>
      <c r="E19" s="17">
        <f>SUM(E10:E16)</f>
        <v>16062.060000000001</v>
      </c>
      <c r="F19" s="10"/>
    </row>
    <row r="20" spans="2:6" ht="19.5" thickBot="1">
      <c r="B20" s="13"/>
      <c r="C20" s="14"/>
      <c r="D20" s="14"/>
      <c r="E20" s="14"/>
      <c r="F20" s="15"/>
    </row>
    <row r="22" ht="18.75">
      <c r="C22" s="1" t="s">
        <v>11</v>
      </c>
    </row>
    <row r="23" ht="18.75">
      <c r="C23" s="1" t="s">
        <v>10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alessia_brioschi</cp:lastModifiedBy>
  <cp:lastPrinted>2018-07-02T10:39:13Z</cp:lastPrinted>
  <dcterms:created xsi:type="dcterms:W3CDTF">1996-11-05T10:16:36Z</dcterms:created>
  <dcterms:modified xsi:type="dcterms:W3CDTF">2018-07-02T10:39:38Z</dcterms:modified>
  <cp:category/>
  <cp:version/>
  <cp:contentType/>
  <cp:contentStatus/>
</cp:coreProperties>
</file>